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生活衛生係\90庶務\オープンデータ\R5\"/>
    </mc:Choice>
  </mc:AlternateContent>
  <bookViews>
    <workbookView xWindow="0" yWindow="0" windowWidth="20490" windowHeight="7680"/>
  </bookViews>
  <sheets>
    <sheet name="beauty_20230331" sheetId="1" r:id="rId1"/>
  </sheets>
  <externalReferences>
    <externalReference r:id="rId2"/>
  </externalReferences>
  <definedNames>
    <definedName name="_xlnm.Print_Area" localSheetId="0">beauty_20230331!$A$1:$F$16</definedName>
  </definedNames>
  <calcPr calcId="162913"/>
</workbook>
</file>

<file path=xl/calcChain.xml><?xml version="1.0" encoding="utf-8"?>
<calcChain xmlns="http://schemas.openxmlformats.org/spreadsheetml/2006/main">
  <c r="C16" i="1" l="1"/>
  <c r="D16" i="1"/>
  <c r="E16" i="1"/>
  <c r="C15" i="1"/>
  <c r="D15" i="1"/>
  <c r="E15" i="1"/>
  <c r="C12" i="1"/>
  <c r="D12" i="1"/>
  <c r="E12" i="1"/>
  <c r="C13" i="1"/>
  <c r="D13" i="1"/>
  <c r="E13" i="1"/>
  <c r="C14" i="1"/>
  <c r="D14" i="1"/>
  <c r="C11" i="1"/>
  <c r="D11" i="1"/>
  <c r="E11" i="1"/>
  <c r="E10" i="1"/>
  <c r="D10" i="1"/>
  <c r="C10" i="1"/>
  <c r="C6" i="1"/>
  <c r="D6" i="1"/>
  <c r="E6" i="1"/>
  <c r="C7" i="1"/>
  <c r="D7" i="1"/>
  <c r="E7" i="1"/>
  <c r="C8" i="1"/>
  <c r="D8" i="1"/>
  <c r="E8" i="1"/>
  <c r="C9" i="1"/>
  <c r="D9" i="1"/>
  <c r="E9" i="1"/>
  <c r="C5" i="1"/>
  <c r="D5" i="1"/>
  <c r="E5" i="1"/>
  <c r="C2" i="1"/>
  <c r="D2" i="1"/>
  <c r="E2" i="1"/>
  <c r="C3" i="1"/>
  <c r="D3" i="1"/>
  <c r="E3" i="1"/>
  <c r="C4" i="1"/>
  <c r="D4" i="1"/>
  <c r="E4" i="1"/>
</calcChain>
</file>

<file path=xl/sharedStrings.xml><?xml version="1.0" encoding="utf-8"?>
<sst xmlns="http://schemas.openxmlformats.org/spreadsheetml/2006/main" count="36" uniqueCount="30">
  <si>
    <t>厚生センター等</t>
  </si>
  <si>
    <t>市町村名</t>
  </si>
  <si>
    <t>美容所施設数</t>
  </si>
  <si>
    <t>従業美容師数</t>
  </si>
  <si>
    <t>新川厚生センター</t>
  </si>
  <si>
    <t>黒部市</t>
  </si>
  <si>
    <t>入善町</t>
  </si>
  <si>
    <t>朝日町</t>
  </si>
  <si>
    <t>新川厚生センター魚津支所</t>
  </si>
  <si>
    <t>魚津市</t>
  </si>
  <si>
    <t>中部厚生センター</t>
  </si>
  <si>
    <t>滑川市</t>
  </si>
  <si>
    <t>舟橋村</t>
  </si>
  <si>
    <t>上市町</t>
  </si>
  <si>
    <t>立山町</t>
  </si>
  <si>
    <t>高岡厚生センター射水支所</t>
  </si>
  <si>
    <t>射水市</t>
  </si>
  <si>
    <t>高岡厚生センター</t>
  </si>
  <si>
    <t>高岡市</t>
  </si>
  <si>
    <t>高岡厚生センター氷見支所</t>
  </si>
  <si>
    <t>氷見市</t>
  </si>
  <si>
    <t>砺波厚生センター</t>
  </si>
  <si>
    <t>砺波市</t>
  </si>
  <si>
    <t>南砺市</t>
  </si>
  <si>
    <t>砺波厚生センター小矢部支所</t>
  </si>
  <si>
    <t>小矢部市</t>
  </si>
  <si>
    <t>富山市保健所</t>
  </si>
  <si>
    <t>富山市</t>
  </si>
  <si>
    <t>4年度使用確認件数</t>
    <phoneticPr fontId="18"/>
  </si>
  <si>
    <t>4年度閉鎖命令件数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</si>
</sst>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7963;&#34907;&#29983;&#20418;/81&#32113;&#35336;&#12539;&#35519;&#26619;/&#34907;&#29983;&#34892;&#25919;&#22577;&#21578;&#20363;/&#24066;&#30010;&#26449;&#21029;&#35519;&#26619;&#31080;/&#20196;&#21644;&#65301;&#24180;&#24230;&#24066;&#30010;&#26449;&#21029;&#35519;&#26619;&#31080;&#65288;&#38598;&#35336;&#65289;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興行"/>
      <sheetName val="22ホテル"/>
      <sheetName val="23浴場"/>
      <sheetName val="24理"/>
      <sheetName val="25美"/>
      <sheetName val="26ク"/>
      <sheetName val="監視指導"/>
    </sheetNames>
    <sheetDataSet>
      <sheetData sheetId="0"/>
      <sheetData sheetId="1"/>
      <sheetData sheetId="2"/>
      <sheetData sheetId="3"/>
      <sheetData sheetId="4">
        <row r="6">
          <cell r="C6">
            <v>91</v>
          </cell>
          <cell r="D6">
            <v>149</v>
          </cell>
          <cell r="E6">
            <v>1</v>
          </cell>
        </row>
        <row r="7">
          <cell r="C7">
            <v>60</v>
          </cell>
          <cell r="D7">
            <v>85</v>
          </cell>
          <cell r="E7">
            <v>2</v>
          </cell>
        </row>
        <row r="8">
          <cell r="C8">
            <v>33</v>
          </cell>
          <cell r="D8">
            <v>46</v>
          </cell>
          <cell r="E8">
            <v>1</v>
          </cell>
        </row>
        <row r="10">
          <cell r="C10">
            <v>130</v>
          </cell>
          <cell r="D10">
            <v>205</v>
          </cell>
          <cell r="E10">
            <v>6</v>
          </cell>
        </row>
        <row r="11">
          <cell r="C11">
            <v>61</v>
          </cell>
          <cell r="D11">
            <v>118</v>
          </cell>
          <cell r="E11">
            <v>1</v>
          </cell>
        </row>
        <row r="12">
          <cell r="C12">
            <v>4</v>
          </cell>
          <cell r="D12">
            <v>7</v>
          </cell>
        </row>
        <row r="13">
          <cell r="C13">
            <v>33</v>
          </cell>
          <cell r="D13">
            <v>53</v>
          </cell>
          <cell r="E13">
            <v>1</v>
          </cell>
        </row>
        <row r="14">
          <cell r="C14">
            <v>37</v>
          </cell>
          <cell r="D14">
            <v>49</v>
          </cell>
          <cell r="E14">
            <v>3</v>
          </cell>
        </row>
        <row r="16">
          <cell r="C16">
            <v>210</v>
          </cell>
          <cell r="D16">
            <v>375</v>
          </cell>
          <cell r="E16">
            <v>4</v>
          </cell>
        </row>
        <row r="17">
          <cell r="C17">
            <v>512</v>
          </cell>
          <cell r="D17">
            <v>953</v>
          </cell>
          <cell r="E17">
            <v>27</v>
          </cell>
        </row>
        <row r="18">
          <cell r="C18">
            <v>123</v>
          </cell>
          <cell r="D18">
            <v>188</v>
          </cell>
          <cell r="E18">
            <v>4</v>
          </cell>
        </row>
        <row r="19">
          <cell r="C19">
            <v>113</v>
          </cell>
          <cell r="D19">
            <v>261</v>
          </cell>
          <cell r="E19">
            <v>5</v>
          </cell>
        </row>
        <row r="20">
          <cell r="C20">
            <v>106</v>
          </cell>
          <cell r="D20">
            <v>159</v>
          </cell>
        </row>
        <row r="22">
          <cell r="C22">
            <v>55</v>
          </cell>
          <cell r="D22">
            <v>81</v>
          </cell>
        </row>
        <row r="24">
          <cell r="C24">
            <v>1013</v>
          </cell>
          <cell r="D24">
            <v>2136</v>
          </cell>
          <cell r="E24">
            <v>51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Normal="100" zoomScaleSheetLayoutView="100" workbookViewId="0">
      <selection activeCell="I7" sqref="I7"/>
    </sheetView>
  </sheetViews>
  <sheetFormatPr defaultRowHeight="18.75" x14ac:dyDescent="0.4"/>
  <cols>
    <col min="1" max="6" width="9" customWidth="1"/>
  </cols>
  <sheetData>
    <row r="1" spans="1:6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28</v>
      </c>
      <c r="F1" s="2" t="s">
        <v>29</v>
      </c>
    </row>
    <row r="2" spans="1:6" x14ac:dyDescent="0.4">
      <c r="A2" t="s">
        <v>4</v>
      </c>
      <c r="B2" t="s">
        <v>5</v>
      </c>
      <c r="C2">
        <f>'[1]25美'!C6</f>
        <v>91</v>
      </c>
      <c r="D2">
        <f>'[1]25美'!D6</f>
        <v>149</v>
      </c>
      <c r="E2">
        <f>'[1]25美'!E6</f>
        <v>1</v>
      </c>
      <c r="F2">
        <v>0</v>
      </c>
    </row>
    <row r="3" spans="1:6" x14ac:dyDescent="0.4">
      <c r="A3" t="s">
        <v>4</v>
      </c>
      <c r="B3" t="s">
        <v>6</v>
      </c>
      <c r="C3">
        <f>'[1]25美'!C7</f>
        <v>60</v>
      </c>
      <c r="D3">
        <f>'[1]25美'!D7</f>
        <v>85</v>
      </c>
      <c r="E3">
        <f>'[1]25美'!E7</f>
        <v>2</v>
      </c>
      <c r="F3">
        <v>0</v>
      </c>
    </row>
    <row r="4" spans="1:6" x14ac:dyDescent="0.4">
      <c r="A4" t="s">
        <v>4</v>
      </c>
      <c r="B4" t="s">
        <v>7</v>
      </c>
      <c r="C4">
        <f>'[1]25美'!C8</f>
        <v>33</v>
      </c>
      <c r="D4">
        <f>'[1]25美'!D8</f>
        <v>46</v>
      </c>
      <c r="E4">
        <f>'[1]25美'!E8</f>
        <v>1</v>
      </c>
      <c r="F4">
        <v>0</v>
      </c>
    </row>
    <row r="5" spans="1:6" x14ac:dyDescent="0.4">
      <c r="A5" t="s">
        <v>8</v>
      </c>
      <c r="B5" t="s">
        <v>9</v>
      </c>
      <c r="C5">
        <f>'[1]25美'!C10</f>
        <v>130</v>
      </c>
      <c r="D5">
        <f>'[1]25美'!D10</f>
        <v>205</v>
      </c>
      <c r="E5">
        <f>'[1]25美'!E10</f>
        <v>6</v>
      </c>
      <c r="F5">
        <v>0</v>
      </c>
    </row>
    <row r="6" spans="1:6" x14ac:dyDescent="0.4">
      <c r="A6" t="s">
        <v>10</v>
      </c>
      <c r="B6" t="s">
        <v>11</v>
      </c>
      <c r="C6">
        <f>'[1]25美'!C11</f>
        <v>61</v>
      </c>
      <c r="D6">
        <f>'[1]25美'!D11</f>
        <v>118</v>
      </c>
      <c r="E6">
        <f>'[1]25美'!E11</f>
        <v>1</v>
      </c>
      <c r="F6">
        <v>0</v>
      </c>
    </row>
    <row r="7" spans="1:6" x14ac:dyDescent="0.4">
      <c r="A7" t="s">
        <v>10</v>
      </c>
      <c r="B7" t="s">
        <v>12</v>
      </c>
      <c r="C7">
        <f>'[1]25美'!C12</f>
        <v>4</v>
      </c>
      <c r="D7">
        <f>'[1]25美'!D12</f>
        <v>7</v>
      </c>
      <c r="E7">
        <f>'[1]25美'!E12</f>
        <v>0</v>
      </c>
      <c r="F7">
        <v>0</v>
      </c>
    </row>
    <row r="8" spans="1:6" x14ac:dyDescent="0.4">
      <c r="A8" t="s">
        <v>10</v>
      </c>
      <c r="B8" t="s">
        <v>13</v>
      </c>
      <c r="C8">
        <f>'[1]25美'!C13</f>
        <v>33</v>
      </c>
      <c r="D8">
        <f>'[1]25美'!D13</f>
        <v>53</v>
      </c>
      <c r="E8">
        <f>'[1]25美'!E13</f>
        <v>1</v>
      </c>
      <c r="F8">
        <v>0</v>
      </c>
    </row>
    <row r="9" spans="1:6" x14ac:dyDescent="0.4">
      <c r="A9" t="s">
        <v>10</v>
      </c>
      <c r="B9" t="s">
        <v>14</v>
      </c>
      <c r="C9">
        <f>'[1]25美'!C14</f>
        <v>37</v>
      </c>
      <c r="D9">
        <f>'[1]25美'!D14</f>
        <v>49</v>
      </c>
      <c r="E9">
        <f>'[1]25美'!E14</f>
        <v>3</v>
      </c>
      <c r="F9">
        <v>0</v>
      </c>
    </row>
    <row r="10" spans="1:6" x14ac:dyDescent="0.4">
      <c r="A10" t="s">
        <v>15</v>
      </c>
      <c r="B10" t="s">
        <v>16</v>
      </c>
      <c r="C10">
        <f>'[1]25美'!C16</f>
        <v>210</v>
      </c>
      <c r="D10">
        <f>'[1]25美'!D16</f>
        <v>375</v>
      </c>
      <c r="E10">
        <f>'[1]25美'!E16</f>
        <v>4</v>
      </c>
      <c r="F10">
        <v>0</v>
      </c>
    </row>
    <row r="11" spans="1:6" x14ac:dyDescent="0.4">
      <c r="A11" t="s">
        <v>17</v>
      </c>
      <c r="B11" t="s">
        <v>18</v>
      </c>
      <c r="C11">
        <f>'[1]25美'!C17</f>
        <v>512</v>
      </c>
      <c r="D11">
        <f>'[1]25美'!D17</f>
        <v>953</v>
      </c>
      <c r="E11">
        <f>'[1]25美'!E17</f>
        <v>27</v>
      </c>
      <c r="F11">
        <v>0</v>
      </c>
    </row>
    <row r="12" spans="1:6" x14ac:dyDescent="0.4">
      <c r="A12" t="s">
        <v>19</v>
      </c>
      <c r="B12" t="s">
        <v>20</v>
      </c>
      <c r="C12">
        <f>'[1]25美'!C18</f>
        <v>123</v>
      </c>
      <c r="D12">
        <f>'[1]25美'!D18</f>
        <v>188</v>
      </c>
      <c r="E12">
        <f>'[1]25美'!E18</f>
        <v>4</v>
      </c>
      <c r="F12">
        <v>0</v>
      </c>
    </row>
    <row r="13" spans="1:6" x14ac:dyDescent="0.4">
      <c r="A13" t="s">
        <v>21</v>
      </c>
      <c r="B13" t="s">
        <v>22</v>
      </c>
      <c r="C13">
        <f>'[1]25美'!C19</f>
        <v>113</v>
      </c>
      <c r="D13">
        <f>'[1]25美'!D19</f>
        <v>261</v>
      </c>
      <c r="E13">
        <f>'[1]25美'!E19</f>
        <v>5</v>
      </c>
      <c r="F13">
        <v>0</v>
      </c>
    </row>
    <row r="14" spans="1:6" x14ac:dyDescent="0.4">
      <c r="A14" t="s">
        <v>21</v>
      </c>
      <c r="B14" t="s">
        <v>23</v>
      </c>
      <c r="C14">
        <f>'[1]25美'!C20</f>
        <v>106</v>
      </c>
      <c r="D14">
        <f>'[1]25美'!D20</f>
        <v>159</v>
      </c>
      <c r="E14">
        <v>0</v>
      </c>
      <c r="F14">
        <v>0</v>
      </c>
    </row>
    <row r="15" spans="1:6" x14ac:dyDescent="0.4">
      <c r="A15" t="s">
        <v>24</v>
      </c>
      <c r="B15" t="s">
        <v>25</v>
      </c>
      <c r="C15">
        <f>'[1]25美'!C22</f>
        <v>55</v>
      </c>
      <c r="D15">
        <f>'[1]25美'!D22</f>
        <v>81</v>
      </c>
      <c r="E15">
        <f>'[1]25美'!E22</f>
        <v>0</v>
      </c>
      <c r="F15">
        <v>0</v>
      </c>
    </row>
    <row r="16" spans="1:6" x14ac:dyDescent="0.4">
      <c r="A16" t="s">
        <v>26</v>
      </c>
      <c r="B16" t="s">
        <v>27</v>
      </c>
      <c r="C16" s="1">
        <f>'[1]25美'!C24</f>
        <v>1013</v>
      </c>
      <c r="D16" s="1">
        <f>'[1]25美'!D24</f>
        <v>2136</v>
      </c>
      <c r="E16" s="1">
        <f>'[1]25美'!E24</f>
        <v>51</v>
      </c>
      <c r="F16">
        <v>0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beauty_20230331</vt:lpstr>
      <vt:lpstr>beauty_20230331!Print_Area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智美</dc:creator>
  <cp:lastModifiedBy>富山県</cp:lastModifiedBy>
  <cp:lastPrinted>2024-02-28T00:56:18Z</cp:lastPrinted>
  <dcterms:created xsi:type="dcterms:W3CDTF">2020-02-13T06:54:49Z</dcterms:created>
  <dcterms:modified xsi:type="dcterms:W3CDTF">2024-02-29T02:05:11Z</dcterms:modified>
</cp:coreProperties>
</file>