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生活衛生係\90庶務\オープンデータ\R5\"/>
    </mc:Choice>
  </mc:AlternateContent>
  <bookViews>
    <workbookView xWindow="0" yWindow="0" windowWidth="20490" windowHeight="7680"/>
  </bookViews>
  <sheets>
    <sheet name="sento_20230331" sheetId="1" r:id="rId1"/>
  </sheets>
  <externalReferences>
    <externalReference r:id="rId2"/>
  </externalReferences>
  <definedNames>
    <definedName name="_xlnm.Print_Area" localSheetId="0">sento_20230331!$A$1:$N$16</definedName>
  </definedName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C15" i="1"/>
  <c r="D15" i="1"/>
  <c r="E15" i="1"/>
  <c r="F15" i="1"/>
  <c r="G15" i="1"/>
  <c r="H15" i="1"/>
  <c r="I15" i="1"/>
  <c r="J15" i="1"/>
  <c r="K15" i="1"/>
  <c r="L15" i="1"/>
  <c r="M15" i="1"/>
  <c r="N15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5" i="1"/>
  <c r="D5" i="1"/>
  <c r="E5" i="1"/>
  <c r="F5" i="1"/>
  <c r="G5" i="1"/>
  <c r="H5" i="1"/>
  <c r="I5" i="1"/>
  <c r="J5" i="1"/>
  <c r="K5" i="1"/>
  <c r="L5" i="1"/>
  <c r="M5" i="1"/>
  <c r="N5" i="1"/>
  <c r="C2" i="1"/>
  <c r="D2" i="1"/>
  <c r="E2" i="1"/>
  <c r="F2" i="1"/>
  <c r="G2" i="1"/>
  <c r="H2" i="1"/>
  <c r="I2" i="1"/>
  <c r="J2" i="1"/>
  <c r="K2" i="1"/>
  <c r="L2" i="1"/>
  <c r="M2" i="1"/>
  <c r="N2" i="1"/>
  <c r="C3" i="1"/>
  <c r="D3" i="1"/>
  <c r="E3" i="1"/>
  <c r="F3" i="1"/>
  <c r="G3" i="1"/>
  <c r="H3" i="1"/>
  <c r="I3" i="1"/>
  <c r="J3" i="1"/>
  <c r="K3" i="1"/>
  <c r="L3" i="1"/>
  <c r="M3" i="1"/>
  <c r="N3" i="1"/>
  <c r="C4" i="1"/>
  <c r="D4" i="1"/>
  <c r="E4" i="1"/>
  <c r="F4" i="1"/>
  <c r="G4" i="1"/>
  <c r="H4" i="1"/>
  <c r="I4" i="1"/>
  <c r="J4" i="1"/>
  <c r="K4" i="1"/>
  <c r="L4" i="1"/>
  <c r="M4" i="1"/>
  <c r="N4" i="1"/>
</calcChain>
</file>

<file path=xl/sharedStrings.xml><?xml version="1.0" encoding="utf-8"?>
<sst xmlns="http://schemas.openxmlformats.org/spreadsheetml/2006/main" count="44" uniqueCount="38">
  <si>
    <t>厚生センター等</t>
  </si>
  <si>
    <t>市町村名</t>
  </si>
  <si>
    <t>公営・一般公衆浴場</t>
  </si>
  <si>
    <t>公営･その他公衆浴場</t>
  </si>
  <si>
    <t>私営・一般公衆浴場</t>
  </si>
  <si>
    <t>私営・個室付浴場</t>
  </si>
  <si>
    <t>私営・ヘルスセンター</t>
  </si>
  <si>
    <t>私営・サウナ風呂</t>
  </si>
  <si>
    <t>私営・スポーツ施設</t>
  </si>
  <si>
    <t>私営・その他</t>
  </si>
  <si>
    <t>新川厚生センター</t>
  </si>
  <si>
    <t>黒部市</t>
  </si>
  <si>
    <t>入善町</t>
  </si>
  <si>
    <t>朝日町</t>
  </si>
  <si>
    <t>新川厚生センター魚津支所</t>
  </si>
  <si>
    <t>魚津市</t>
  </si>
  <si>
    <t>中部厚生センター</t>
  </si>
  <si>
    <t>滑川市</t>
  </si>
  <si>
    <t>舟橋村</t>
  </si>
  <si>
    <t>上市町</t>
  </si>
  <si>
    <t>立山町</t>
  </si>
  <si>
    <t>高岡厚生センター射水支所</t>
  </si>
  <si>
    <t>射水市</t>
  </si>
  <si>
    <t>高岡厚生センター</t>
  </si>
  <si>
    <t>高岡市</t>
  </si>
  <si>
    <t>高岡厚生センター氷見支所</t>
  </si>
  <si>
    <t>氷見市</t>
  </si>
  <si>
    <t>砺波厚生センター</t>
  </si>
  <si>
    <t>砺波市</t>
  </si>
  <si>
    <t>南砺市</t>
  </si>
  <si>
    <t>砺波厚生センター小矢部支所</t>
  </si>
  <si>
    <t>小矢部市</t>
  </si>
  <si>
    <t>富山市保健所</t>
  </si>
  <si>
    <t>富山市</t>
  </si>
  <si>
    <t>4年度営業許可件数</t>
    <phoneticPr fontId="18"/>
  </si>
  <si>
    <t>4年度営業廃止件数</t>
    <phoneticPr fontId="18"/>
  </si>
  <si>
    <t>4年度営業許可取消件数</t>
    <phoneticPr fontId="18"/>
  </si>
  <si>
    <t>4年度営業停止件数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</si>
</sst>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7963;&#34907;&#29983;&#20418;/81&#32113;&#35336;&#12539;&#35519;&#26619;/&#34907;&#29983;&#34892;&#25919;&#22577;&#21578;&#20363;/&#24066;&#30010;&#26449;&#21029;&#35519;&#26619;&#31080;/&#20196;&#21644;&#65301;&#24180;&#24230;&#24066;&#30010;&#26449;&#21029;&#35519;&#26619;&#31080;&#65288;&#38598;&#35336;&#65289;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興行"/>
      <sheetName val="22ホテル"/>
      <sheetName val="23浴場"/>
      <sheetName val="24理"/>
      <sheetName val="25美"/>
      <sheetName val="26ク"/>
      <sheetName val="監視指導"/>
    </sheetNames>
    <sheetDataSet>
      <sheetData sheetId="0"/>
      <sheetData sheetId="1"/>
      <sheetData sheetId="2">
        <row r="6">
          <cell r="J6">
            <v>9</v>
          </cell>
        </row>
        <row r="7">
          <cell r="D7">
            <v>1</v>
          </cell>
          <cell r="E7">
            <v>1</v>
          </cell>
          <cell r="J7">
            <v>2</v>
          </cell>
        </row>
        <row r="8">
          <cell r="D8">
            <v>1</v>
          </cell>
          <cell r="E8">
            <v>1</v>
          </cell>
          <cell r="J8">
            <v>4</v>
          </cell>
          <cell r="L8">
            <v>1</v>
          </cell>
        </row>
        <row r="10">
          <cell r="D10">
            <v>1</v>
          </cell>
          <cell r="E10">
            <v>5</v>
          </cell>
          <cell r="H10">
            <v>1</v>
          </cell>
          <cell r="J10">
            <v>5</v>
          </cell>
          <cell r="K10">
            <v>1</v>
          </cell>
        </row>
        <row r="11">
          <cell r="E11">
            <v>1</v>
          </cell>
          <cell r="H11">
            <v>1</v>
          </cell>
          <cell r="J11">
            <v>3</v>
          </cell>
        </row>
        <row r="12">
          <cell r="D12">
            <v>1</v>
          </cell>
        </row>
        <row r="13">
          <cell r="E13">
            <v>1</v>
          </cell>
          <cell r="J13">
            <v>2</v>
          </cell>
        </row>
        <row r="14">
          <cell r="I14">
            <v>1</v>
          </cell>
          <cell r="J14">
            <v>3</v>
          </cell>
        </row>
        <row r="16">
          <cell r="E16">
            <v>4</v>
          </cell>
          <cell r="G16">
            <v>3</v>
          </cell>
          <cell r="I16">
            <v>3</v>
          </cell>
          <cell r="J16">
            <v>6</v>
          </cell>
        </row>
        <row r="17">
          <cell r="D17">
            <v>1</v>
          </cell>
          <cell r="E17">
            <v>14</v>
          </cell>
          <cell r="H17">
            <v>2</v>
          </cell>
          <cell r="I17">
            <v>2</v>
          </cell>
          <cell r="J17">
            <v>19</v>
          </cell>
          <cell r="K17">
            <v>1</v>
          </cell>
          <cell r="L17">
            <v>12</v>
          </cell>
        </row>
        <row r="18">
          <cell r="E18">
            <v>3</v>
          </cell>
          <cell r="H18">
            <v>1</v>
          </cell>
          <cell r="I18">
            <v>1</v>
          </cell>
          <cell r="J18">
            <v>8</v>
          </cell>
        </row>
        <row r="19">
          <cell r="E19">
            <v>3</v>
          </cell>
          <cell r="J19">
            <v>9</v>
          </cell>
          <cell r="L19">
            <v>1</v>
          </cell>
        </row>
        <row r="20">
          <cell r="E20">
            <v>3</v>
          </cell>
          <cell r="H20">
            <v>1</v>
          </cell>
          <cell r="I20">
            <v>3</v>
          </cell>
          <cell r="J20">
            <v>15</v>
          </cell>
          <cell r="K20">
            <v>1</v>
          </cell>
          <cell r="L20">
            <v>2</v>
          </cell>
        </row>
        <row r="22">
          <cell r="D22">
            <v>2</v>
          </cell>
          <cell r="E22">
            <v>2</v>
          </cell>
          <cell r="I22">
            <v>3</v>
          </cell>
          <cell r="J22">
            <v>2</v>
          </cell>
          <cell r="K22">
            <v>1</v>
          </cell>
        </row>
        <row r="24">
          <cell r="D24">
            <v>2</v>
          </cell>
          <cell r="E24">
            <v>35</v>
          </cell>
          <cell r="H24">
            <v>6</v>
          </cell>
          <cell r="I24">
            <v>9</v>
          </cell>
          <cell r="J24">
            <v>48</v>
          </cell>
          <cell r="K24">
            <v>2</v>
          </cell>
          <cell r="L24">
            <v>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zoomScale="106" zoomScaleNormal="100" zoomScaleSheetLayoutView="106" workbookViewId="0">
      <selection activeCell="I6" sqref="I6"/>
    </sheetView>
  </sheetViews>
  <sheetFormatPr defaultRowHeight="18.75" x14ac:dyDescent="0.4"/>
  <cols>
    <col min="1" max="14" width="9" customWidth="1"/>
    <col min="15" max="15" width="26.875" customWidth="1"/>
  </cols>
  <sheetData>
    <row r="1" spans="1:14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34</v>
      </c>
      <c r="L1" s="1" t="s">
        <v>35</v>
      </c>
      <c r="M1" s="1" t="s">
        <v>36</v>
      </c>
      <c r="N1" s="1" t="s">
        <v>37</v>
      </c>
    </row>
    <row r="2" spans="1:14" x14ac:dyDescent="0.4">
      <c r="A2" t="s">
        <v>10</v>
      </c>
      <c r="B2" t="s">
        <v>11</v>
      </c>
      <c r="C2">
        <f>'[1]23浴場'!C6</f>
        <v>0</v>
      </c>
      <c r="D2">
        <f>'[1]23浴場'!D6</f>
        <v>0</v>
      </c>
      <c r="E2">
        <f>'[1]23浴場'!E6</f>
        <v>0</v>
      </c>
      <c r="F2">
        <f>'[1]23浴場'!F6</f>
        <v>0</v>
      </c>
      <c r="G2">
        <f>'[1]23浴場'!G6</f>
        <v>0</v>
      </c>
      <c r="H2">
        <f>'[1]23浴場'!H6</f>
        <v>0</v>
      </c>
      <c r="I2">
        <f>'[1]23浴場'!I6</f>
        <v>0</v>
      </c>
      <c r="J2">
        <f>'[1]23浴場'!J6</f>
        <v>9</v>
      </c>
      <c r="K2">
        <f>'[1]23浴場'!K6</f>
        <v>0</v>
      </c>
      <c r="L2">
        <f>'[1]23浴場'!L6</f>
        <v>0</v>
      </c>
      <c r="M2">
        <f>'[1]23浴場'!M6</f>
        <v>0</v>
      </c>
      <c r="N2">
        <f>'[1]23浴場'!N6</f>
        <v>0</v>
      </c>
    </row>
    <row r="3" spans="1:14" x14ac:dyDescent="0.4">
      <c r="A3" t="s">
        <v>10</v>
      </c>
      <c r="B3" t="s">
        <v>12</v>
      </c>
      <c r="C3">
        <f>'[1]23浴場'!C7</f>
        <v>0</v>
      </c>
      <c r="D3">
        <f>'[1]23浴場'!D7</f>
        <v>1</v>
      </c>
      <c r="E3">
        <f>'[1]23浴場'!E7</f>
        <v>1</v>
      </c>
      <c r="F3">
        <f>'[1]23浴場'!F7</f>
        <v>0</v>
      </c>
      <c r="G3">
        <f>'[1]23浴場'!G7</f>
        <v>0</v>
      </c>
      <c r="H3">
        <f>'[1]23浴場'!H7</f>
        <v>0</v>
      </c>
      <c r="I3">
        <f>'[1]23浴場'!I7</f>
        <v>0</v>
      </c>
      <c r="J3">
        <f>'[1]23浴場'!J7</f>
        <v>2</v>
      </c>
      <c r="K3">
        <f>'[1]23浴場'!K7</f>
        <v>0</v>
      </c>
      <c r="L3">
        <f>'[1]23浴場'!L7</f>
        <v>0</v>
      </c>
      <c r="M3">
        <f>'[1]23浴場'!M7</f>
        <v>0</v>
      </c>
      <c r="N3">
        <f>'[1]23浴場'!N7</f>
        <v>0</v>
      </c>
    </row>
    <row r="4" spans="1:14" x14ac:dyDescent="0.4">
      <c r="A4" t="s">
        <v>10</v>
      </c>
      <c r="B4" t="s">
        <v>13</v>
      </c>
      <c r="C4">
        <f>'[1]23浴場'!C8</f>
        <v>0</v>
      </c>
      <c r="D4">
        <f>'[1]23浴場'!D8</f>
        <v>1</v>
      </c>
      <c r="E4">
        <f>'[1]23浴場'!E8</f>
        <v>1</v>
      </c>
      <c r="F4">
        <f>'[1]23浴場'!F8</f>
        <v>0</v>
      </c>
      <c r="G4">
        <f>'[1]23浴場'!G8</f>
        <v>0</v>
      </c>
      <c r="H4">
        <f>'[1]23浴場'!H8</f>
        <v>0</v>
      </c>
      <c r="I4">
        <f>'[1]23浴場'!I8</f>
        <v>0</v>
      </c>
      <c r="J4">
        <f>'[1]23浴場'!J8</f>
        <v>4</v>
      </c>
      <c r="K4">
        <f>'[1]23浴場'!K8</f>
        <v>0</v>
      </c>
      <c r="L4">
        <f>'[1]23浴場'!L8</f>
        <v>1</v>
      </c>
      <c r="M4">
        <f>'[1]23浴場'!M8</f>
        <v>0</v>
      </c>
      <c r="N4">
        <f>'[1]23浴場'!N8</f>
        <v>0</v>
      </c>
    </row>
    <row r="5" spans="1:14" x14ac:dyDescent="0.4">
      <c r="A5" t="s">
        <v>14</v>
      </c>
      <c r="B5" t="s">
        <v>15</v>
      </c>
      <c r="C5">
        <f>'[1]23浴場'!C10</f>
        <v>0</v>
      </c>
      <c r="D5">
        <f>'[1]23浴場'!D10</f>
        <v>1</v>
      </c>
      <c r="E5">
        <f>'[1]23浴場'!E10</f>
        <v>5</v>
      </c>
      <c r="F5">
        <f>'[1]23浴場'!F10</f>
        <v>0</v>
      </c>
      <c r="G5">
        <f>'[1]23浴場'!G10</f>
        <v>0</v>
      </c>
      <c r="H5">
        <f>'[1]23浴場'!H10</f>
        <v>1</v>
      </c>
      <c r="I5">
        <f>'[1]23浴場'!I10</f>
        <v>0</v>
      </c>
      <c r="J5">
        <f>'[1]23浴場'!J10</f>
        <v>5</v>
      </c>
      <c r="K5">
        <f>'[1]23浴場'!K10</f>
        <v>1</v>
      </c>
      <c r="L5">
        <f>'[1]23浴場'!L10</f>
        <v>0</v>
      </c>
      <c r="M5">
        <f>'[1]23浴場'!M10</f>
        <v>0</v>
      </c>
      <c r="N5">
        <f>'[1]23浴場'!N10</f>
        <v>0</v>
      </c>
    </row>
    <row r="6" spans="1:14" x14ac:dyDescent="0.4">
      <c r="A6" t="s">
        <v>16</v>
      </c>
      <c r="B6" t="s">
        <v>17</v>
      </c>
      <c r="C6">
        <f>'[1]23浴場'!C11</f>
        <v>0</v>
      </c>
      <c r="D6">
        <f>'[1]23浴場'!D11</f>
        <v>0</v>
      </c>
      <c r="E6">
        <f>'[1]23浴場'!E11</f>
        <v>1</v>
      </c>
      <c r="F6">
        <f>'[1]23浴場'!F11</f>
        <v>0</v>
      </c>
      <c r="G6">
        <f>'[1]23浴場'!G11</f>
        <v>0</v>
      </c>
      <c r="H6">
        <f>'[1]23浴場'!H11</f>
        <v>1</v>
      </c>
      <c r="I6">
        <f>'[1]23浴場'!I11</f>
        <v>0</v>
      </c>
      <c r="J6">
        <f>'[1]23浴場'!J11</f>
        <v>3</v>
      </c>
      <c r="K6">
        <f>'[1]23浴場'!K11</f>
        <v>0</v>
      </c>
      <c r="L6">
        <f>'[1]23浴場'!L11</f>
        <v>0</v>
      </c>
      <c r="M6">
        <f>'[1]23浴場'!M11</f>
        <v>0</v>
      </c>
      <c r="N6">
        <f>'[1]23浴場'!N11</f>
        <v>0</v>
      </c>
    </row>
    <row r="7" spans="1:14" x14ac:dyDescent="0.4">
      <c r="A7" t="s">
        <v>16</v>
      </c>
      <c r="B7" t="s">
        <v>18</v>
      </c>
      <c r="C7">
        <f>'[1]23浴場'!C12</f>
        <v>0</v>
      </c>
      <c r="D7">
        <f>'[1]23浴場'!D12</f>
        <v>1</v>
      </c>
      <c r="E7">
        <f>'[1]23浴場'!E12</f>
        <v>0</v>
      </c>
      <c r="F7">
        <f>'[1]23浴場'!F12</f>
        <v>0</v>
      </c>
      <c r="G7">
        <f>'[1]23浴場'!G12</f>
        <v>0</v>
      </c>
      <c r="H7">
        <f>'[1]23浴場'!H12</f>
        <v>0</v>
      </c>
      <c r="I7">
        <f>'[1]23浴場'!I12</f>
        <v>0</v>
      </c>
      <c r="J7">
        <f>'[1]23浴場'!J12</f>
        <v>0</v>
      </c>
      <c r="K7">
        <f>'[1]23浴場'!K12</f>
        <v>0</v>
      </c>
      <c r="L7">
        <f>'[1]23浴場'!L12</f>
        <v>0</v>
      </c>
      <c r="M7">
        <f>'[1]23浴場'!M12</f>
        <v>0</v>
      </c>
      <c r="N7">
        <f>'[1]23浴場'!N12</f>
        <v>0</v>
      </c>
    </row>
    <row r="8" spans="1:14" x14ac:dyDescent="0.4">
      <c r="A8" t="s">
        <v>16</v>
      </c>
      <c r="B8" t="s">
        <v>19</v>
      </c>
      <c r="C8">
        <f>'[1]23浴場'!C13</f>
        <v>0</v>
      </c>
      <c r="D8">
        <f>'[1]23浴場'!D13</f>
        <v>0</v>
      </c>
      <c r="E8">
        <f>'[1]23浴場'!E13</f>
        <v>1</v>
      </c>
      <c r="F8">
        <f>'[1]23浴場'!F13</f>
        <v>0</v>
      </c>
      <c r="G8">
        <f>'[1]23浴場'!G13</f>
        <v>0</v>
      </c>
      <c r="H8">
        <f>'[1]23浴場'!H13</f>
        <v>0</v>
      </c>
      <c r="I8">
        <f>'[1]23浴場'!I13</f>
        <v>0</v>
      </c>
      <c r="J8">
        <f>'[1]23浴場'!J13</f>
        <v>2</v>
      </c>
      <c r="K8">
        <f>'[1]23浴場'!K13</f>
        <v>0</v>
      </c>
      <c r="L8">
        <f>'[1]23浴場'!L13</f>
        <v>0</v>
      </c>
      <c r="M8">
        <f>'[1]23浴場'!M13</f>
        <v>0</v>
      </c>
      <c r="N8">
        <f>'[1]23浴場'!N13</f>
        <v>0</v>
      </c>
    </row>
    <row r="9" spans="1:14" x14ac:dyDescent="0.4">
      <c r="A9" t="s">
        <v>16</v>
      </c>
      <c r="B9" t="s">
        <v>20</v>
      </c>
      <c r="C9">
        <f>'[1]23浴場'!C14</f>
        <v>0</v>
      </c>
      <c r="D9">
        <f>'[1]23浴場'!D14</f>
        <v>0</v>
      </c>
      <c r="E9">
        <f>'[1]23浴場'!E14</f>
        <v>0</v>
      </c>
      <c r="F9">
        <f>'[1]23浴場'!F14</f>
        <v>0</v>
      </c>
      <c r="G9">
        <f>'[1]23浴場'!G14</f>
        <v>0</v>
      </c>
      <c r="H9">
        <f>'[1]23浴場'!H14</f>
        <v>0</v>
      </c>
      <c r="I9">
        <f>'[1]23浴場'!I14</f>
        <v>1</v>
      </c>
      <c r="J9">
        <f>'[1]23浴場'!J14</f>
        <v>3</v>
      </c>
      <c r="K9">
        <f>'[1]23浴場'!K14</f>
        <v>0</v>
      </c>
      <c r="L9">
        <f>'[1]23浴場'!L14</f>
        <v>0</v>
      </c>
      <c r="M9">
        <f>'[1]23浴場'!M14</f>
        <v>0</v>
      </c>
      <c r="N9">
        <f>'[1]23浴場'!N14</f>
        <v>0</v>
      </c>
    </row>
    <row r="10" spans="1:14" x14ac:dyDescent="0.4">
      <c r="A10" t="s">
        <v>21</v>
      </c>
      <c r="B10" t="s">
        <v>22</v>
      </c>
      <c r="C10">
        <f>'[1]23浴場'!C16</f>
        <v>0</v>
      </c>
      <c r="D10">
        <f>'[1]23浴場'!D16</f>
        <v>0</v>
      </c>
      <c r="E10">
        <f>'[1]23浴場'!E16</f>
        <v>4</v>
      </c>
      <c r="F10">
        <f>'[1]23浴場'!F16</f>
        <v>0</v>
      </c>
      <c r="G10">
        <f>'[1]23浴場'!G16</f>
        <v>3</v>
      </c>
      <c r="H10">
        <f>'[1]23浴場'!H16</f>
        <v>0</v>
      </c>
      <c r="I10">
        <f>'[1]23浴場'!I16</f>
        <v>3</v>
      </c>
      <c r="J10">
        <f>'[1]23浴場'!J16</f>
        <v>6</v>
      </c>
      <c r="K10">
        <f>'[1]23浴場'!K16</f>
        <v>0</v>
      </c>
      <c r="L10">
        <f>'[1]23浴場'!L16</f>
        <v>0</v>
      </c>
      <c r="M10">
        <f>'[1]23浴場'!M16</f>
        <v>0</v>
      </c>
      <c r="N10">
        <f>'[1]23浴場'!N16</f>
        <v>0</v>
      </c>
    </row>
    <row r="11" spans="1:14" x14ac:dyDescent="0.4">
      <c r="A11" t="s">
        <v>23</v>
      </c>
      <c r="B11" t="s">
        <v>24</v>
      </c>
      <c r="C11">
        <f>'[1]23浴場'!C17</f>
        <v>0</v>
      </c>
      <c r="D11">
        <f>'[1]23浴場'!D17</f>
        <v>1</v>
      </c>
      <c r="E11">
        <f>'[1]23浴場'!E17</f>
        <v>14</v>
      </c>
      <c r="F11">
        <f>'[1]23浴場'!F17</f>
        <v>0</v>
      </c>
      <c r="G11">
        <f>'[1]23浴場'!G17</f>
        <v>0</v>
      </c>
      <c r="H11">
        <f>'[1]23浴場'!H17</f>
        <v>2</v>
      </c>
      <c r="I11">
        <f>'[1]23浴場'!I17</f>
        <v>2</v>
      </c>
      <c r="J11">
        <f>'[1]23浴場'!J17</f>
        <v>19</v>
      </c>
      <c r="K11">
        <f>'[1]23浴場'!K17</f>
        <v>1</v>
      </c>
      <c r="L11">
        <f>'[1]23浴場'!L17</f>
        <v>12</v>
      </c>
      <c r="M11">
        <f>'[1]23浴場'!M17</f>
        <v>0</v>
      </c>
      <c r="N11">
        <f>'[1]23浴場'!N17</f>
        <v>0</v>
      </c>
    </row>
    <row r="12" spans="1:14" x14ac:dyDescent="0.4">
      <c r="A12" t="s">
        <v>25</v>
      </c>
      <c r="B12" t="s">
        <v>26</v>
      </c>
      <c r="C12">
        <f>'[1]23浴場'!C18</f>
        <v>0</v>
      </c>
      <c r="D12">
        <f>'[1]23浴場'!D18</f>
        <v>0</v>
      </c>
      <c r="E12">
        <f>'[1]23浴場'!E18</f>
        <v>3</v>
      </c>
      <c r="F12">
        <f>'[1]23浴場'!F18</f>
        <v>0</v>
      </c>
      <c r="G12">
        <f>'[1]23浴場'!G18</f>
        <v>0</v>
      </c>
      <c r="H12">
        <f>'[1]23浴場'!H18</f>
        <v>1</v>
      </c>
      <c r="I12">
        <f>'[1]23浴場'!I18</f>
        <v>1</v>
      </c>
      <c r="J12">
        <f>'[1]23浴場'!J18</f>
        <v>8</v>
      </c>
      <c r="K12">
        <f>'[1]23浴場'!K18</f>
        <v>0</v>
      </c>
      <c r="L12">
        <f>'[1]23浴場'!L18</f>
        <v>0</v>
      </c>
      <c r="M12">
        <f>'[1]23浴場'!M18</f>
        <v>0</v>
      </c>
      <c r="N12">
        <f>'[1]23浴場'!N18</f>
        <v>0</v>
      </c>
    </row>
    <row r="13" spans="1:14" x14ac:dyDescent="0.4">
      <c r="A13" t="s">
        <v>27</v>
      </c>
      <c r="B13" t="s">
        <v>28</v>
      </c>
      <c r="C13">
        <f>'[1]23浴場'!C19</f>
        <v>0</v>
      </c>
      <c r="D13">
        <f>'[1]23浴場'!D19</f>
        <v>0</v>
      </c>
      <c r="E13">
        <f>'[1]23浴場'!E19</f>
        <v>3</v>
      </c>
      <c r="F13">
        <f>'[1]23浴場'!F19</f>
        <v>0</v>
      </c>
      <c r="G13">
        <f>'[1]23浴場'!G19</f>
        <v>0</v>
      </c>
      <c r="H13">
        <f>'[1]23浴場'!H19</f>
        <v>0</v>
      </c>
      <c r="I13">
        <f>'[1]23浴場'!I19</f>
        <v>0</v>
      </c>
      <c r="J13">
        <f>'[1]23浴場'!J19</f>
        <v>9</v>
      </c>
      <c r="K13">
        <f>'[1]23浴場'!K19</f>
        <v>0</v>
      </c>
      <c r="L13">
        <f>'[1]23浴場'!L19</f>
        <v>1</v>
      </c>
      <c r="M13">
        <f>'[1]23浴場'!M19</f>
        <v>0</v>
      </c>
      <c r="N13">
        <f>'[1]23浴場'!N19</f>
        <v>0</v>
      </c>
    </row>
    <row r="14" spans="1:14" x14ac:dyDescent="0.4">
      <c r="A14" t="s">
        <v>27</v>
      </c>
      <c r="B14" t="s">
        <v>29</v>
      </c>
      <c r="C14">
        <f>'[1]23浴場'!C20</f>
        <v>0</v>
      </c>
      <c r="D14">
        <f>'[1]23浴場'!D20</f>
        <v>0</v>
      </c>
      <c r="E14">
        <f>'[1]23浴場'!E20</f>
        <v>3</v>
      </c>
      <c r="F14">
        <f>'[1]23浴場'!F20</f>
        <v>0</v>
      </c>
      <c r="G14">
        <f>'[1]23浴場'!G20</f>
        <v>0</v>
      </c>
      <c r="H14">
        <f>'[1]23浴場'!H20</f>
        <v>1</v>
      </c>
      <c r="I14">
        <f>'[1]23浴場'!I20</f>
        <v>3</v>
      </c>
      <c r="J14">
        <f>'[1]23浴場'!J20</f>
        <v>15</v>
      </c>
      <c r="K14">
        <f>'[1]23浴場'!K20</f>
        <v>1</v>
      </c>
      <c r="L14">
        <f>'[1]23浴場'!L20</f>
        <v>2</v>
      </c>
      <c r="M14">
        <f>'[1]23浴場'!M20</f>
        <v>0</v>
      </c>
      <c r="N14">
        <f>'[1]23浴場'!N20</f>
        <v>0</v>
      </c>
    </row>
    <row r="15" spans="1:14" x14ac:dyDescent="0.4">
      <c r="A15" t="s">
        <v>30</v>
      </c>
      <c r="B15" t="s">
        <v>31</v>
      </c>
      <c r="C15">
        <f>'[1]23浴場'!C22</f>
        <v>0</v>
      </c>
      <c r="D15">
        <f>'[1]23浴場'!D22</f>
        <v>2</v>
      </c>
      <c r="E15">
        <f>'[1]23浴場'!E22</f>
        <v>2</v>
      </c>
      <c r="F15">
        <f>'[1]23浴場'!F22</f>
        <v>0</v>
      </c>
      <c r="G15">
        <f>'[1]23浴場'!G22</f>
        <v>0</v>
      </c>
      <c r="H15">
        <f>'[1]23浴場'!H22</f>
        <v>0</v>
      </c>
      <c r="I15">
        <f>'[1]23浴場'!I22</f>
        <v>3</v>
      </c>
      <c r="J15">
        <f>'[1]23浴場'!J22</f>
        <v>2</v>
      </c>
      <c r="K15">
        <f>'[1]23浴場'!K22</f>
        <v>1</v>
      </c>
      <c r="L15">
        <f>'[1]23浴場'!L22</f>
        <v>0</v>
      </c>
      <c r="M15">
        <f>'[1]23浴場'!M22</f>
        <v>0</v>
      </c>
      <c r="N15">
        <f>'[1]23浴場'!N22</f>
        <v>0</v>
      </c>
    </row>
    <row r="16" spans="1:14" x14ac:dyDescent="0.4">
      <c r="A16" t="s">
        <v>32</v>
      </c>
      <c r="B16" t="s">
        <v>33</v>
      </c>
      <c r="C16">
        <f>'[1]23浴場'!C24</f>
        <v>0</v>
      </c>
      <c r="D16">
        <f>'[1]23浴場'!D24</f>
        <v>2</v>
      </c>
      <c r="E16">
        <f>'[1]23浴場'!E24</f>
        <v>35</v>
      </c>
      <c r="F16">
        <f>'[1]23浴場'!F24</f>
        <v>0</v>
      </c>
      <c r="G16">
        <f>'[1]23浴場'!G24</f>
        <v>0</v>
      </c>
      <c r="H16">
        <f>'[1]23浴場'!H24</f>
        <v>6</v>
      </c>
      <c r="I16">
        <f>'[1]23浴場'!I24</f>
        <v>9</v>
      </c>
      <c r="J16">
        <f>'[1]23浴場'!J24</f>
        <v>48</v>
      </c>
      <c r="K16">
        <f>'[1]23浴場'!K24</f>
        <v>2</v>
      </c>
      <c r="L16">
        <f>'[1]23浴場'!L24</f>
        <v>3</v>
      </c>
      <c r="M16">
        <f>'[1]23浴場'!M24</f>
        <v>0</v>
      </c>
      <c r="N16">
        <f>'[1]23浴場'!N24</f>
        <v>0</v>
      </c>
    </row>
  </sheetData>
  <phoneticPr fontId="18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sento_20230331</vt:lpstr>
      <vt:lpstr>sento_20230331!Print_Area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智美</dc:creator>
  <cp:lastModifiedBy>富山県</cp:lastModifiedBy>
  <cp:lastPrinted>2024-02-28T00:55:58Z</cp:lastPrinted>
  <dcterms:created xsi:type="dcterms:W3CDTF">2020-02-13T06:46:54Z</dcterms:created>
  <dcterms:modified xsi:type="dcterms:W3CDTF">2024-02-28T01:16:27Z</dcterms:modified>
</cp:coreProperties>
</file>